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<sst xmlns="http://schemas.openxmlformats.org/spreadsheetml/2006/main" count="43" uniqueCount="43">
  <si>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Поступило обращений 
в администрацию Макарьевского </t>
  </si>
  <si>
    <t>В том числе, направлено из:</t>
  </si>
  <si>
    <t>администрации 
Костромской области</t>
  </si>
  <si>
    <t>исполнительных органов 
государственной власти
Костромской области</t>
  </si>
  <si>
    <t>общественных приёмных</t>
  </si>
  <si>
    <t>иных организаций</t>
  </si>
  <si>
    <t>Поступившие непосредственно 
в администрацию района</t>
  </si>
  <si>
    <t>2. Характеристика обращений 
по тематическому классификатору</t>
  </si>
  <si>
    <t>Раздел</t>
  </si>
  <si>
    <t>Количество обращений</t>
  </si>
  <si>
    <t>поступивших 
непосредственно в администрацию района</t>
  </si>
  <si>
    <t>перенаправленных
 в ОМС</t>
  </si>
  <si>
    <t>Всего</t>
  </si>
  <si>
    <t>Государство, общество,
политика</t>
  </si>
  <si>
    <r>
      <t xml:space="preserve">Жилищно-коммунальная
сфера </t>
    </r>
    <r>
      <rPr>
        <i/>
        <sz val="12"/>
        <color indexed="8"/>
        <rFont val="Times New Roman"/>
        <family val="1"/>
      </rPr>
      <t>в том числе:</t>
    </r>
  </si>
  <si>
    <t>обеспечение права на жильё</t>
  </si>
  <si>
    <t>коммунальное хозяйство</t>
  </si>
  <si>
    <t>Оборона, безопасность, 
законность</t>
  </si>
  <si>
    <r>
      <t xml:space="preserve">Социальная сфера 
</t>
    </r>
    <r>
      <rPr>
        <i/>
        <sz val="12"/>
        <color indexed="8"/>
        <rFont val="Times New Roman"/>
        <family val="1"/>
      </rPr>
      <t>в том числе:</t>
    </r>
  </si>
  <si>
    <t>здравоохранение, физическая культура,
спорт, туризм</t>
  </si>
  <si>
    <t>образование, наука, культура</t>
  </si>
  <si>
    <t>средства массовой информации</t>
  </si>
  <si>
    <t>социальное обеспечение 
и соц.страхование</t>
  </si>
  <si>
    <t>труд, занятость населения</t>
  </si>
  <si>
    <r>
      <t xml:space="preserve">Хозяйственная деятельность 
</t>
    </r>
    <r>
      <rPr>
        <i/>
        <sz val="12"/>
        <color indexed="8"/>
        <rFont val="Times New Roman"/>
        <family val="1"/>
      </rPr>
      <t>в том числе:</t>
    </r>
  </si>
  <si>
    <t>градостроительство и архитектура</t>
  </si>
  <si>
    <t>общественное питание</t>
  </si>
  <si>
    <t>связь</t>
  </si>
  <si>
    <t>сельское хозяйство</t>
  </si>
  <si>
    <t>строительство</t>
  </si>
  <si>
    <t>торговля</t>
  </si>
  <si>
    <t>Иные вопросы</t>
  </si>
  <si>
    <t>Проведено приёмов граждан</t>
  </si>
  <si>
    <t>в том числе</t>
  </si>
  <si>
    <t>принято 
граждан</t>
  </si>
  <si>
    <t>должностными 
лицами администрации МО</t>
  </si>
  <si>
    <t>должностными 
лицами ИОГВ</t>
  </si>
  <si>
    <t>главой МО</t>
  </si>
  <si>
    <t>транспорт, дороги</t>
  </si>
  <si>
    <t>Земельные вопросы</t>
  </si>
  <si>
    <t>ИТОГО</t>
  </si>
  <si>
    <t>3. Организация личного приёма</t>
  </si>
  <si>
    <t>1. Общая характеристика обращений 
поступивших в администрацию Макарьевского муниципального района
за август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</si>
</sst>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textRotation="90" wrapText="1"/>
    </xf>
    <xf numFmtId="0" fontId="37" fillId="0" borderId="10" xfId="0" applyFont="1" applyBorder="1" applyAlignment="1">
      <alignment horizontal="center" textRotation="90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textRotation="90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2" xfId="0" applyFont="1" applyBorder="1" applyAlignment="1">
      <alignment horizontal="center" textRotation="90" wrapText="1"/>
    </xf>
    <xf numFmtId="0" fontId="37" fillId="0" borderId="13" xfId="0" applyFont="1" applyBorder="1" applyAlignment="1">
      <alignment horizontal="center" textRotation="90"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9.140625" style="1" customWidth="1"/>
    <col min="2" max="2" width="34.28125" style="1" customWidth="1"/>
    <col min="3" max="3" width="14.421875" style="1" customWidth="1"/>
    <col min="4" max="4" width="12.8515625" style="1" customWidth="1"/>
    <col min="5" max="5" width="13.00390625" style="1" customWidth="1"/>
    <col min="6" max="6" width="11.7109375" style="1" customWidth="1"/>
    <col min="7" max="7" width="12.140625" style="1" customWidth="1"/>
    <col min="8" max="16384" width="9.140625" style="1" customWidth="1"/>
  </cols>
  <sheetData>
    <row r="1" spans="2:7" ht="56.25" customHeight="1">
      <c r="B1" s="32" t="s">
        <v>42</v>
      </c>
      <c r="C1" s="33"/>
      <c r="D1" s="33"/>
      <c r="E1" s="33"/>
      <c r="F1" s="33"/>
      <c r="G1" s="33"/>
    </row>
    <row r="2" spans="2:7" ht="75" customHeight="1">
      <c r="B2" s="25" t="s">
        <v>0</v>
      </c>
      <c r="C2" s="27" t="s">
        <v>1</v>
      </c>
      <c r="D2" s="28"/>
      <c r="E2" s="28"/>
      <c r="F2" s="29"/>
      <c r="G2" s="30" t="s">
        <v>6</v>
      </c>
    </row>
    <row r="3" spans="2:7" ht="138">
      <c r="B3" s="26"/>
      <c r="C3" s="2" t="s">
        <v>2</v>
      </c>
      <c r="D3" s="2" t="s">
        <v>3</v>
      </c>
      <c r="E3" s="3" t="s">
        <v>4</v>
      </c>
      <c r="F3" s="3" t="s">
        <v>5</v>
      </c>
      <c r="G3" s="31"/>
    </row>
    <row r="4" spans="2:7" ht="15.75">
      <c r="B4" s="14">
        <f>C4+D4+E4+F4+G4</f>
        <v>53</v>
      </c>
      <c r="C4" s="16">
        <v>5</v>
      </c>
      <c r="D4" s="16">
        <v>0</v>
      </c>
      <c r="E4" s="17">
        <v>0</v>
      </c>
      <c r="F4" s="11">
        <v>0</v>
      </c>
      <c r="G4" s="19">
        <v>48</v>
      </c>
    </row>
    <row r="5" spans="2:7" ht="15.75">
      <c r="B5" s="10"/>
      <c r="C5" s="13"/>
      <c r="D5" s="13"/>
      <c r="E5" s="11"/>
      <c r="F5" s="11"/>
      <c r="G5" s="11"/>
    </row>
    <row r="6" spans="2:7" ht="15.75">
      <c r="B6" s="9"/>
      <c r="C6" s="9"/>
      <c r="D6" s="9"/>
      <c r="E6" s="9"/>
      <c r="F6" s="9"/>
      <c r="G6" s="9"/>
    </row>
    <row r="8" spans="2:7" ht="35.25" customHeight="1">
      <c r="B8" s="32" t="s">
        <v>7</v>
      </c>
      <c r="C8" s="32"/>
      <c r="D8" s="32"/>
      <c r="E8" s="32"/>
      <c r="F8" s="7"/>
      <c r="G8" s="7"/>
    </row>
    <row r="9" spans="2:8" ht="15.75">
      <c r="B9" s="34" t="s">
        <v>8</v>
      </c>
      <c r="C9" s="27" t="s">
        <v>9</v>
      </c>
      <c r="D9" s="28"/>
      <c r="E9" s="29"/>
      <c r="F9" s="4"/>
      <c r="G9" s="4"/>
      <c r="H9" s="4"/>
    </row>
    <row r="10" spans="2:8" ht="102.75" customHeight="1">
      <c r="B10" s="35"/>
      <c r="C10" s="12" t="s">
        <v>10</v>
      </c>
      <c r="D10" s="2" t="s">
        <v>11</v>
      </c>
      <c r="E10" s="3" t="s">
        <v>12</v>
      </c>
      <c r="F10" s="4"/>
      <c r="G10" s="4"/>
      <c r="H10" s="4"/>
    </row>
    <row r="11" spans="2:8" ht="31.5">
      <c r="B11" s="20" t="s">
        <v>13</v>
      </c>
      <c r="C11" s="21"/>
      <c r="D11" s="21"/>
      <c r="E11" s="21">
        <f>C11+D11</f>
        <v>0</v>
      </c>
      <c r="F11" s="6"/>
      <c r="G11" s="6"/>
      <c r="H11" s="6"/>
    </row>
    <row r="12" spans="2:8" ht="29.25" customHeight="1">
      <c r="B12" s="20" t="s">
        <v>14</v>
      </c>
      <c r="C12" s="21">
        <f>C13+C14</f>
        <v>3</v>
      </c>
      <c r="D12" s="21">
        <f>D13+D14</f>
        <v>1</v>
      </c>
      <c r="E12" s="21">
        <f aca="true" t="shared" si="0" ref="E12:E29">C12+D12</f>
        <v>4</v>
      </c>
      <c r="F12" s="6"/>
      <c r="G12" s="6"/>
      <c r="H12" s="6"/>
    </row>
    <row r="13" spans="2:8" ht="15.75">
      <c r="B13" s="5" t="s">
        <v>15</v>
      </c>
      <c r="C13" s="11">
        <v>3</v>
      </c>
      <c r="D13" s="11">
        <v>1</v>
      </c>
      <c r="E13" s="15">
        <f t="shared" si="0"/>
        <v>4</v>
      </c>
      <c r="F13" s="6"/>
      <c r="G13" s="6"/>
      <c r="H13" s="6"/>
    </row>
    <row r="14" spans="2:8" ht="15.75">
      <c r="B14" s="5" t="s">
        <v>16</v>
      </c>
      <c r="C14" s="11">
        <v>0</v>
      </c>
      <c r="D14" s="11">
        <v>0</v>
      </c>
      <c r="E14" s="15">
        <f t="shared" si="0"/>
        <v>0</v>
      </c>
      <c r="F14" s="6"/>
      <c r="G14" s="6"/>
      <c r="H14" s="6"/>
    </row>
    <row r="15" spans="2:8" ht="31.5">
      <c r="B15" s="20" t="s">
        <v>17</v>
      </c>
      <c r="C15" s="21"/>
      <c r="D15" s="21">
        <v>1</v>
      </c>
      <c r="E15" s="21">
        <f t="shared" si="0"/>
        <v>1</v>
      </c>
      <c r="F15" s="6"/>
      <c r="G15" s="6"/>
      <c r="H15" s="6"/>
    </row>
    <row r="16" spans="2:8" ht="31.5">
      <c r="B16" s="20" t="s">
        <v>18</v>
      </c>
      <c r="C16" s="21">
        <f>C17+C18+C19+C20+C21</f>
        <v>2</v>
      </c>
      <c r="D16" s="21">
        <f>D17+D18+D19+D20+D21</f>
        <v>2</v>
      </c>
      <c r="E16" s="21">
        <f t="shared" si="0"/>
        <v>4</v>
      </c>
      <c r="F16" s="6"/>
      <c r="G16" s="6"/>
      <c r="H16" s="6"/>
    </row>
    <row r="17" spans="2:8" ht="47.25">
      <c r="B17" s="8" t="s">
        <v>19</v>
      </c>
      <c r="C17" s="11">
        <v>2</v>
      </c>
      <c r="D17" s="11"/>
      <c r="E17" s="15">
        <f t="shared" si="0"/>
        <v>2</v>
      </c>
      <c r="F17" s="6"/>
      <c r="G17" s="6"/>
      <c r="H17" s="6"/>
    </row>
    <row r="18" spans="2:8" ht="15.75">
      <c r="B18" s="5" t="s">
        <v>20</v>
      </c>
      <c r="C18" s="11"/>
      <c r="D18" s="11"/>
      <c r="E18" s="15">
        <f t="shared" si="0"/>
        <v>0</v>
      </c>
      <c r="F18" s="6"/>
      <c r="G18" s="6"/>
      <c r="H18" s="6"/>
    </row>
    <row r="19" spans="2:8" ht="15.75">
      <c r="B19" s="5" t="s">
        <v>21</v>
      </c>
      <c r="C19" s="11"/>
      <c r="D19" s="11"/>
      <c r="E19" s="15">
        <f t="shared" si="0"/>
        <v>0</v>
      </c>
      <c r="F19" s="6"/>
      <c r="G19" s="6"/>
      <c r="H19" s="6"/>
    </row>
    <row r="20" spans="2:8" ht="31.5">
      <c r="B20" s="8" t="s">
        <v>22</v>
      </c>
      <c r="C20" s="11"/>
      <c r="D20" s="11">
        <v>1</v>
      </c>
      <c r="E20" s="15">
        <f t="shared" si="0"/>
        <v>1</v>
      </c>
      <c r="F20" s="6"/>
      <c r="G20" s="6"/>
      <c r="H20" s="6"/>
    </row>
    <row r="21" spans="2:8" ht="15.75">
      <c r="B21" s="5" t="s">
        <v>23</v>
      </c>
      <c r="C21" s="11"/>
      <c r="D21" s="18">
        <v>1</v>
      </c>
      <c r="E21" s="15">
        <f t="shared" si="0"/>
        <v>1</v>
      </c>
      <c r="F21" s="6"/>
      <c r="G21" s="6"/>
      <c r="H21" s="6"/>
    </row>
    <row r="22" spans="2:8" ht="31.5">
      <c r="B22" s="20" t="s">
        <v>24</v>
      </c>
      <c r="C22" s="21">
        <f>C23+C24+C25+C26+C27+C28+C29</f>
        <v>8</v>
      </c>
      <c r="D22" s="21">
        <f>D23+D24+D25+D26+D27+D28+D29</f>
        <v>1</v>
      </c>
      <c r="E22" s="21">
        <f t="shared" si="0"/>
        <v>9</v>
      </c>
      <c r="F22" s="6"/>
      <c r="G22" s="6"/>
      <c r="H22" s="6"/>
    </row>
    <row r="23" spans="2:8" ht="15.75">
      <c r="B23" s="5" t="s">
        <v>25</v>
      </c>
      <c r="C23" s="11">
        <v>3</v>
      </c>
      <c r="D23" s="11"/>
      <c r="E23" s="15">
        <f t="shared" si="0"/>
        <v>3</v>
      </c>
      <c r="F23" s="6"/>
      <c r="G23" s="6"/>
      <c r="H23" s="6"/>
    </row>
    <row r="24" spans="2:8" ht="15.75">
      <c r="B24" s="5" t="s">
        <v>26</v>
      </c>
      <c r="C24" s="11"/>
      <c r="D24" s="11"/>
      <c r="E24" s="15">
        <f t="shared" si="0"/>
        <v>0</v>
      </c>
      <c r="F24" s="6"/>
      <c r="G24" s="6"/>
      <c r="H24" s="6"/>
    </row>
    <row r="25" spans="2:8" ht="15.75">
      <c r="B25" s="5" t="s">
        <v>27</v>
      </c>
      <c r="C25" s="11">
        <v>1</v>
      </c>
      <c r="D25" s="11"/>
      <c r="E25" s="15">
        <f t="shared" si="0"/>
        <v>1</v>
      </c>
      <c r="F25" s="6"/>
      <c r="G25" s="6"/>
      <c r="H25" s="6"/>
    </row>
    <row r="26" spans="2:8" ht="15.75">
      <c r="B26" s="5" t="s">
        <v>28</v>
      </c>
      <c r="C26" s="11"/>
      <c r="D26" s="11">
        <v>1</v>
      </c>
      <c r="E26" s="15">
        <f t="shared" si="0"/>
        <v>1</v>
      </c>
      <c r="F26" s="6"/>
      <c r="G26" s="6"/>
      <c r="H26" s="6"/>
    </row>
    <row r="27" spans="2:8" ht="15.75">
      <c r="B27" s="5" t="s">
        <v>29</v>
      </c>
      <c r="C27" s="11">
        <v>4</v>
      </c>
      <c r="D27" s="11"/>
      <c r="E27" s="15">
        <f t="shared" si="0"/>
        <v>4</v>
      </c>
      <c r="F27" s="6"/>
      <c r="G27" s="6"/>
      <c r="H27" s="6"/>
    </row>
    <row r="28" spans="2:8" ht="15.75">
      <c r="B28" s="5" t="s">
        <v>30</v>
      </c>
      <c r="C28" s="11"/>
      <c r="D28" s="11"/>
      <c r="E28" s="15">
        <f t="shared" si="0"/>
        <v>0</v>
      </c>
      <c r="F28" s="6"/>
      <c r="G28" s="6"/>
      <c r="H28" s="6"/>
    </row>
    <row r="29" spans="2:8" ht="15.75">
      <c r="B29" s="5" t="s">
        <v>38</v>
      </c>
      <c r="C29" s="11"/>
      <c r="D29" s="11"/>
      <c r="E29" s="15">
        <f t="shared" si="0"/>
        <v>0</v>
      </c>
      <c r="F29" s="6"/>
      <c r="G29" s="6"/>
      <c r="H29" s="6"/>
    </row>
    <row r="30" spans="2:8" ht="15.75">
      <c r="B30" s="22" t="s">
        <v>31</v>
      </c>
      <c r="C30" s="21">
        <v>7</v>
      </c>
      <c r="D30" s="21"/>
      <c r="E30" s="21">
        <f>C30+D30</f>
        <v>7</v>
      </c>
      <c r="F30" s="6"/>
      <c r="G30" s="6"/>
      <c r="H30" s="6"/>
    </row>
    <row r="31" spans="2:8" ht="15.75">
      <c r="B31" s="22" t="s">
        <v>39</v>
      </c>
      <c r="C31" s="21">
        <v>28</v>
      </c>
      <c r="D31" s="21"/>
      <c r="E31" s="21">
        <f>C31+D31</f>
        <v>28</v>
      </c>
      <c r="F31" s="6"/>
      <c r="G31" s="6"/>
      <c r="H31" s="6"/>
    </row>
    <row r="32" spans="2:8" ht="15.75">
      <c r="B32" s="23" t="s">
        <v>40</v>
      </c>
      <c r="C32" s="24">
        <f>C11+C12+C15+C16+C22+C30+C31</f>
        <v>48</v>
      </c>
      <c r="D32" s="24">
        <f>D11+D12+D15+D16+D22+D30+D31</f>
        <v>5</v>
      </c>
      <c r="E32" s="24">
        <f>E11+E12+E15+E16+E22+E30+E31</f>
        <v>53</v>
      </c>
      <c r="F32" s="6"/>
      <c r="G32" s="6"/>
      <c r="H32" s="6"/>
    </row>
    <row r="33" spans="2:8" ht="15.75">
      <c r="B33" s="6"/>
      <c r="C33" s="6"/>
      <c r="D33" s="6"/>
      <c r="E33" s="6"/>
      <c r="F33" s="6"/>
      <c r="G33" s="6"/>
      <c r="H33" s="6"/>
    </row>
    <row r="35" spans="2:5" ht="15.75">
      <c r="B35" s="36" t="s">
        <v>41</v>
      </c>
      <c r="C35" s="36"/>
      <c r="D35" s="36"/>
      <c r="E35" s="36"/>
    </row>
    <row r="37" spans="2:6" ht="15.75">
      <c r="B37" s="34" t="s">
        <v>32</v>
      </c>
      <c r="C37" s="27" t="s">
        <v>33</v>
      </c>
      <c r="D37" s="28"/>
      <c r="E37" s="29"/>
      <c r="F37" s="37" t="s">
        <v>34</v>
      </c>
    </row>
    <row r="38" spans="2:6" ht="84.75">
      <c r="B38" s="35"/>
      <c r="C38" s="3" t="s">
        <v>37</v>
      </c>
      <c r="D38" s="2" t="s">
        <v>36</v>
      </c>
      <c r="E38" s="2" t="s">
        <v>35</v>
      </c>
      <c r="F38" s="35"/>
    </row>
    <row r="39" spans="2:6" ht="15.75">
      <c r="B39" s="15">
        <f>C39+D39+E39</f>
        <v>6</v>
      </c>
      <c r="C39" s="17">
        <v>2</v>
      </c>
      <c r="D39" s="17">
        <v>0</v>
      </c>
      <c r="E39" s="17">
        <v>4</v>
      </c>
      <c r="F39" s="11">
        <v>8</v>
      </c>
    </row>
    <row r="40" spans="2:6" ht="15.75">
      <c r="B40" s="11"/>
      <c r="C40" s="11"/>
      <c r="D40" s="11"/>
      <c r="E40" s="11"/>
      <c r="F40" s="11"/>
    </row>
  </sheetData>
  <sheetProtection/>
  <mergeCells count="11">
    <mergeCell ref="B35:E35"/>
    <mergeCell ref="B37:B38"/>
    <mergeCell ref="C37:E37"/>
    <mergeCell ref="F37:F38"/>
    <mergeCell ref="B2:B3"/>
    <mergeCell ref="C2:F2"/>
    <mergeCell ref="G2:G3"/>
    <mergeCell ref="B1:G1"/>
    <mergeCell ref="B9:B10"/>
    <mergeCell ref="B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2013-09-06T12:49:25Z</dcterms:modified>
  <cp:category/>
  <cp:version/>
  <cp:contentType/>
  <cp:contentStatus/>
</cp:coreProperties>
</file>